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<sst xmlns="http://schemas.openxmlformats.org/spreadsheetml/2006/main" count="46" uniqueCount="32">
  <si>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проезд Загородный , дом 7а</t>
  </si>
  <si>
    <t>Общеполезная площадь жилых помещений дома                                                                              3360,9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</si>
  <si>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</si>
  <si>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</si>
  <si>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</si>
  <si>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</si>
  <si>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</si>
  <si>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</si>
  <si>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</si>
  <si>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</si>
  <si>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</si>
  <si>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</si>
  <si>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</si>
  <si>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</si>
  <si>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</si>
  <si>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</si>
  <si>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</si>
  <si>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</si>
  <si>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</si>
  <si>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</si>
  <si>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</si>
  <si>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</si>
  <si>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</si>
  <si>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</si>
  <si>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</si>
  <si>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</si>
  <si>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</si>
  <si>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</si>
  <si>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</si>
  <si>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</si>
  <si>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 15,87  руб./м2</t>
  </si>
  <si>
    <t>Сумма ,начисленная за содержание и текущий ремонт,руб./год                                                640 049,8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</si>
</sst>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19" zoomScaleNormal="100" workbookViewId="0">
      <selection activeCell="A26" sqref="A26:XFD30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1.3320312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3360.9</v>
      </c>
      <c r="E8" s="4">
        <v>0.16</v>
      </c>
      <c r="F8" s="6">
        <f t="shared" ref="F8:F21" si="0">D8*E8*12</f>
        <v>6452.9279999999999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3360.9</v>
      </c>
      <c r="E9" s="4">
        <v>0.77</v>
      </c>
      <c r="F9" s="6">
        <f t="shared" si="0"/>
        <v>31054.716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3360.9</v>
      </c>
      <c r="E10" s="4">
        <v>0.73</v>
      </c>
      <c r="F10" s="6">
        <f t="shared" si="0"/>
        <v>29441.483999999997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3360.9</v>
      </c>
      <c r="E11" s="4">
        <v>3.72</v>
      </c>
      <c r="F11" s="6">
        <f t="shared" si="0"/>
        <v>150030.576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3360.9</v>
      </c>
      <c r="E12" s="4">
        <v>1.1499999999999999</v>
      </c>
      <c r="F12" s="6">
        <f t="shared" si="0"/>
        <v>46380.42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3360.9</v>
      </c>
      <c r="E13" s="4">
        <v>0.08</v>
      </c>
      <c r="F13" s="6">
        <f t="shared" si="0"/>
        <v>3226.4639999999999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3360.9</v>
      </c>
      <c r="E15" s="4">
        <v>0.55000000000000004</v>
      </c>
      <c r="F15" s="6">
        <f t="shared" si="0"/>
        <v>22181.940000000002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3360.9</v>
      </c>
      <c r="E16" s="4">
        <v>0.12</v>
      </c>
      <c r="F16" s="6">
        <f t="shared" si="0"/>
        <v>4839.6959999999999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3360.9</v>
      </c>
      <c r="E17" s="4">
        <v>1.59</v>
      </c>
      <c r="F17" s="6">
        <f t="shared" si="0"/>
        <v>64125.972000000002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3360.9</v>
      </c>
      <c r="E18" s="4">
        <v>2.38</v>
      </c>
      <c r="F18" s="6">
        <f t="shared" si="0"/>
        <v>95987.304000000004</v>
      </c>
    </row>
    <row r="19" spans="1:6" ht="84" customHeight="1" x14ac:dyDescent="0.25">
      <c r="A19" s="8" t="s">
        <v>20</v>
      </c>
      <c r="B19" s="9" t="s">
        <v>21</v>
      </c>
      <c r="C19" s="4" t="s">
        <v>9</v>
      </c>
      <c r="D19" s="4">
        <v>3360.9</v>
      </c>
      <c r="E19" s="10">
        <v>1.06</v>
      </c>
      <c r="F19" s="10">
        <f t="shared" si="0"/>
        <v>42750.648000000001</v>
      </c>
    </row>
    <row r="20" spans="1:6" ht="79.5" customHeight="1" x14ac:dyDescent="0.25">
      <c r="A20" s="8" t="s">
        <v>22</v>
      </c>
      <c r="B20" s="9" t="s">
        <v>23</v>
      </c>
      <c r="C20" s="4" t="s">
        <v>9</v>
      </c>
      <c r="D20" s="4">
        <v>3360.9</v>
      </c>
      <c r="E20" s="10">
        <v>1.97</v>
      </c>
      <c r="F20" s="10">
        <f t="shared" si="0"/>
        <v>79451.676000000007</v>
      </c>
    </row>
    <row r="21" spans="1:6" ht="24" customHeight="1" x14ac:dyDescent="0.25">
      <c r="A21" s="8" t="s">
        <v>24</v>
      </c>
      <c r="B21" s="7" t="s">
        <v>28</v>
      </c>
      <c r="C21" s="4" t="s">
        <v>9</v>
      </c>
      <c r="D21" s="4">
        <v>3360.9</v>
      </c>
      <c r="E21" s="10">
        <v>1.59</v>
      </c>
      <c r="F21" s="10">
        <f t="shared" si="0"/>
        <v>64125.972000000002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640049.79599999997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28" spans="1:6" ht="12" x14ac:dyDescent="0.2">
      <c r="E28" s="13"/>
    </row>
    <row r="33" spans="6:6" x14ac:dyDescent="0.2">
      <c r="F33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6</cp:revision>
  <cp:lastPrinted>2022-01-11T08:51:39Z</cp:lastPrinted>
  <dcterms:created xsi:type="dcterms:W3CDTF">2020-09-17T07:37:22Z</dcterms:created>
  <dcterms:modified xsi:type="dcterms:W3CDTF">2022-03-25T11:29:08Z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